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iotr/Documents/books/python-aiml/python/NLP/"/>
    </mc:Choice>
  </mc:AlternateContent>
  <xr:revisionPtr revIDLastSave="0" documentId="13_ncr:1_{2D5888ED-4480-EA41-B31B-30426DFE2EBD}" xr6:coauthVersionLast="47" xr6:coauthVersionMax="47" xr10:uidLastSave="{00000000-0000-0000-0000-000000000000}"/>
  <bookViews>
    <workbookView xWindow="0" yWindow="500" windowWidth="29040" windowHeight="15360" xr2:uid="{365ABFC3-3D55-42CE-AE5B-88A58710312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9" i="1"/>
  <c r="I13" i="1" s="1"/>
  <c r="I6" i="1"/>
  <c r="I4" i="1"/>
  <c r="I5" i="1" s="1"/>
  <c r="I14" i="1" l="1"/>
</calcChain>
</file>

<file path=xl/sharedStrings.xml><?xml version="1.0" encoding="utf-8"?>
<sst xmlns="http://schemas.openxmlformats.org/spreadsheetml/2006/main" count="32" uniqueCount="29">
  <si>
    <t>Positive</t>
  </si>
  <si>
    <t>Negative</t>
  </si>
  <si>
    <t>Otrzymano</t>
  </si>
  <si>
    <t>Przewidywano:</t>
  </si>
  <si>
    <t>Error rate</t>
  </si>
  <si>
    <t>ERR</t>
  </si>
  <si>
    <t>Accuracy</t>
  </si>
  <si>
    <t>ACC</t>
  </si>
  <si>
    <t>Sensitivity</t>
  </si>
  <si>
    <t>True positive rate</t>
  </si>
  <si>
    <t>Recall</t>
  </si>
  <si>
    <t>SN</t>
  </si>
  <si>
    <t>TPR</t>
  </si>
  <si>
    <t>REC</t>
  </si>
  <si>
    <t>Specificity</t>
  </si>
  <si>
    <t>True negative rate</t>
  </si>
  <si>
    <t>SP</t>
  </si>
  <si>
    <t>TNR</t>
  </si>
  <si>
    <t>Precision</t>
  </si>
  <si>
    <t>Positive predictive value</t>
  </si>
  <si>
    <t>PREC</t>
  </si>
  <si>
    <t>PPV</t>
  </si>
  <si>
    <t>False positive rate</t>
  </si>
  <si>
    <t>FPR</t>
  </si>
  <si>
    <t>TP</t>
  </si>
  <si>
    <t>FN</t>
  </si>
  <si>
    <t>FP</t>
  </si>
  <si>
    <t>TN</t>
  </si>
  <si>
    <t>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</si>
</sst>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6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2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/>
    <xf numFmtId="0" fontId="1" fillId="3" borderId="1" xfId="0" applyFont="1" applyFill="1" applyBorder="1"/>
    <xf numFmtId="0" fontId="1" fillId="0" borderId="0" xfId="0" applyFont="1" applyAlignment="1">
      <alignment horizontal="center" vertical="center"/>
    </xf>
    <xf numFmtId="0" fontId="1" fillId="4" borderId="1" xfId="0" applyFont="1" applyFill="1" applyBorder="1"/>
    <xf numFmtId="0" fontId="1" fillId="5" borderId="1" xfId="0" applyFont="1" applyFill="1" applyBorder="1"/>
    <xf numFmtId="2" fontId="1" fillId="0" borderId="1" xfId="0" applyNumberFormat="1" applyFont="1" applyBorder="1"/>
    <xf numFmtId="0" fontId="1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76973-C756-425B-9AF3-C806C12A53C8}">
  <dimension ref="C3:I14"/>
  <sheetViews>
    <sheetView tabSelected="1" workbookViewId="0">
      <selection activeCell="C9" sqref="C9"/>
    </sheetView>
  </sheetViews>
  <sheetFormatPr baseColWidth="10" defaultColWidth="8.83203125" defaultRowHeight="22" x14ac:dyDescent="0.3"/>
  <cols>
    <col min="1" max="1" width="8.83203125" style="1"/>
    <col min="2" max="2" width="9.1640625" style="1" bestFit="1" customWidth="1"/>
    <col min="3" max="4" width="13" style="1" bestFit="1" customWidth="1"/>
    <col min="5" max="5" width="9.1640625" style="1" bestFit="1" customWidth="1"/>
    <col min="6" max="6" width="2.6640625" style="1" customWidth="1"/>
    <col min="7" max="7" width="22.5" style="1" bestFit="1" customWidth="1"/>
    <col min="8" max="8" width="7" style="1" bestFit="1" customWidth="1"/>
    <col min="9" max="9" width="5.83203125" style="1" bestFit="1" customWidth="1"/>
    <col min="10" max="10" width="35.5" style="1" customWidth="1"/>
    <col min="11" max="11" width="45" style="1" customWidth="1"/>
    <col min="12" max="16384" width="8.83203125" style="1"/>
  </cols>
  <sheetData>
    <row r="3" spans="3:9" x14ac:dyDescent="0.3">
      <c r="D3" s="10" t="s">
        <v>3</v>
      </c>
      <c r="E3" s="10"/>
    </row>
    <row r="4" spans="3:9" x14ac:dyDescent="0.3">
      <c r="C4" s="1" t="s">
        <v>2</v>
      </c>
      <c r="D4" s="1" t="s">
        <v>0</v>
      </c>
      <c r="E4" s="1" t="s">
        <v>1</v>
      </c>
      <c r="G4" s="2" t="s">
        <v>4</v>
      </c>
      <c r="H4" s="2" t="s">
        <v>5</v>
      </c>
      <c r="I4" s="3">
        <f>(D6+E5)/(D5+E5+D6++E6)</f>
        <v>0.45</v>
      </c>
    </row>
    <row r="5" spans="3:9" x14ac:dyDescent="0.3">
      <c r="C5" s="1" t="s">
        <v>0</v>
      </c>
      <c r="D5" s="4">
        <v>6</v>
      </c>
      <c r="E5" s="4">
        <v>5</v>
      </c>
      <c r="G5" s="2" t="s">
        <v>6</v>
      </c>
      <c r="H5" s="2" t="s">
        <v>7</v>
      </c>
      <c r="I5" s="3">
        <f>1-I4</f>
        <v>0.55000000000000004</v>
      </c>
    </row>
    <row r="6" spans="3:9" x14ac:dyDescent="0.3">
      <c r="C6" s="1" t="s">
        <v>1</v>
      </c>
      <c r="D6" s="4">
        <v>4</v>
      </c>
      <c r="E6" s="4">
        <v>5</v>
      </c>
      <c r="G6" s="5" t="s">
        <v>8</v>
      </c>
      <c r="H6" s="5" t="s">
        <v>11</v>
      </c>
      <c r="I6" s="11">
        <f>D5/(D5+E5)</f>
        <v>0.54545454545454541</v>
      </c>
    </row>
    <row r="7" spans="3:9" x14ac:dyDescent="0.3">
      <c r="G7" s="5" t="s">
        <v>9</v>
      </c>
      <c r="H7" s="5" t="s">
        <v>12</v>
      </c>
      <c r="I7" s="12"/>
    </row>
    <row r="8" spans="3:9" x14ac:dyDescent="0.3">
      <c r="D8" s="6" t="s">
        <v>24</v>
      </c>
      <c r="E8" s="6" t="s">
        <v>25</v>
      </c>
      <c r="G8" s="5" t="s">
        <v>10</v>
      </c>
      <c r="H8" s="5" t="s">
        <v>13</v>
      </c>
      <c r="I8" s="13"/>
    </row>
    <row r="9" spans="3:9" x14ac:dyDescent="0.3">
      <c r="D9" s="6" t="s">
        <v>26</v>
      </c>
      <c r="E9" s="6" t="s">
        <v>27</v>
      </c>
      <c r="G9" s="7" t="s">
        <v>14</v>
      </c>
      <c r="H9" s="7" t="s">
        <v>16</v>
      </c>
      <c r="I9" s="11">
        <f>E6/(E6+D6)</f>
        <v>0.55555555555555558</v>
      </c>
    </row>
    <row r="10" spans="3:9" x14ac:dyDescent="0.3">
      <c r="G10" s="7" t="s">
        <v>15</v>
      </c>
      <c r="H10" s="7" t="s">
        <v>17</v>
      </c>
      <c r="I10" s="13"/>
    </row>
    <row r="11" spans="3:9" x14ac:dyDescent="0.3">
      <c r="D11" s="1">
        <v>6</v>
      </c>
      <c r="E11" s="1">
        <v>5</v>
      </c>
      <c r="G11" s="8" t="s">
        <v>18</v>
      </c>
      <c r="H11" s="8" t="s">
        <v>20</v>
      </c>
      <c r="I11" s="11">
        <f>D5/(D5+D6)</f>
        <v>0.6</v>
      </c>
    </row>
    <row r="12" spans="3:9" x14ac:dyDescent="0.3">
      <c r="D12" s="1">
        <v>4</v>
      </c>
      <c r="E12" s="1">
        <v>5</v>
      </c>
      <c r="G12" s="8" t="s">
        <v>19</v>
      </c>
      <c r="H12" s="8" t="s">
        <v>21</v>
      </c>
      <c r="I12" s="13"/>
    </row>
    <row r="13" spans="3:9" x14ac:dyDescent="0.3">
      <c r="G13" s="2" t="s">
        <v>22</v>
      </c>
      <c r="H13" s="2" t="s">
        <v>23</v>
      </c>
      <c r="I13" s="3">
        <f>1-I9</f>
        <v>0.44444444444444442</v>
      </c>
    </row>
    <row r="14" spans="3:9" x14ac:dyDescent="0.3">
      <c r="G14" s="2" t="s">
        <v>28</v>
      </c>
      <c r="H14" s="2" t="s">
        <v>28</v>
      </c>
      <c r="I14" s="9">
        <f>2*I11*I6/(I11+I6)</f>
        <v>0.57142857142857129</v>
      </c>
    </row>
  </sheetData>
  <mergeCells count="4">
    <mergeCell ref="D3:E3"/>
    <mergeCell ref="I6:I8"/>
    <mergeCell ref="I9:I10"/>
    <mergeCell ref="I11:I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tt45089</dc:creator>
  <cp:lastModifiedBy>Piotr Wróblewski</cp:lastModifiedBy>
  <dcterms:created xsi:type="dcterms:W3CDTF">2024-02-28T22:31:47Z</dcterms:created>
  <dcterms:modified xsi:type="dcterms:W3CDTF">2024-03-01T20:34:34Z</dcterms:modified>
</cp:coreProperties>
</file>